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285"/>
  </bookViews>
  <sheets>
    <sheet name="總表 " sheetId="7" r:id="rId1"/>
  </sheets>
  <calcPr calcId="191029"/>
</workbook>
</file>

<file path=xl/calcChain.xml><?xml version="1.0" encoding="utf-8"?>
<calcChain xmlns="http://schemas.openxmlformats.org/spreadsheetml/2006/main">
  <c r="O12" i="7" l="1"/>
  <c r="O14" i="7"/>
  <c r="O16" i="7"/>
  <c r="O6" i="7" l="1"/>
  <c r="O8" i="7"/>
  <c r="O10" i="7"/>
  <c r="O18" i="7"/>
  <c r="O20" i="7"/>
  <c r="O22" i="7"/>
  <c r="O24" i="7"/>
  <c r="O26" i="7"/>
  <c r="O28" i="7"/>
  <c r="O30" i="7"/>
</calcChain>
</file>

<file path=xl/sharedStrings.xml><?xml version="1.0" encoding="utf-8"?>
<sst xmlns="http://schemas.openxmlformats.org/spreadsheetml/2006/main" count="203" uniqueCount="136">
  <si>
    <t>基隆市安樂區武崙國小&amp;隆聖國小&amp;附設幼兒園學童午餐共廚群組</t>
    <phoneticPr fontId="4" type="noConversion"/>
  </si>
  <si>
    <t>日期</t>
  </si>
  <si>
    <t>星期</t>
  </si>
  <si>
    <t>主食</t>
  </si>
  <si>
    <t>主菜</t>
  </si>
  <si>
    <t>副菜</t>
    <phoneticPr fontId="4" type="noConversion"/>
  </si>
  <si>
    <t>蔬菜</t>
  </si>
  <si>
    <t>湯品</t>
  </si>
  <si>
    <t>附餐</t>
    <phoneticPr fontId="4" type="noConversion"/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</si>
  <si>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</si>
  <si>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</si>
  <si>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</si>
  <si>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</si>
  <si>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</si>
  <si>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</si>
  <si>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</si>
  <si>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炒時蔬</t>
    <phoneticPr fontId="4" type="noConversion"/>
  </si>
  <si>
    <t>時令水果</t>
    <phoneticPr fontId="4" type="noConversion"/>
  </si>
  <si>
    <t>三</t>
    <phoneticPr fontId="3" type="noConversion"/>
  </si>
  <si>
    <t>時蔬、嫩薑絲</t>
    <phoneticPr fontId="4" type="noConversion"/>
  </si>
  <si>
    <t>四</t>
    <phoneticPr fontId="3" type="noConversion"/>
  </si>
  <si>
    <t>白米飯</t>
    <phoneticPr fontId="3" type="noConversion"/>
  </si>
  <si>
    <t>白米</t>
    <phoneticPr fontId="3" type="noConversion"/>
  </si>
  <si>
    <t>時蔬、大蒜</t>
    <phoneticPr fontId="4" type="noConversion"/>
  </si>
  <si>
    <t>五</t>
    <phoneticPr fontId="3" type="noConversion"/>
  </si>
  <si>
    <t>保久乳</t>
    <phoneticPr fontId="4" type="noConversion"/>
  </si>
  <si>
    <t>一</t>
    <phoneticPr fontId="3" type="noConversion"/>
  </si>
  <si>
    <t>白米飯</t>
  </si>
  <si>
    <t>白米</t>
  </si>
  <si>
    <t>二</t>
    <phoneticPr fontId="3" type="noConversion"/>
  </si>
  <si>
    <t>炒時蔬</t>
    <phoneticPr fontId="3" type="noConversion"/>
  </si>
  <si>
    <t>時蔬、大蒜</t>
    <phoneticPr fontId="3" type="noConversion"/>
  </si>
  <si>
    <t>堅果</t>
    <phoneticPr fontId="4" type="noConversion"/>
  </si>
  <si>
    <t>綜合堅果</t>
    <phoneticPr fontId="4" type="noConversion"/>
  </si>
  <si>
    <t>四</t>
    <phoneticPr fontId="4" type="noConversion"/>
  </si>
  <si>
    <t>黑豆奶</t>
    <phoneticPr fontId="4" type="noConversion"/>
  </si>
  <si>
    <t>午餐秘書/學校營養師：</t>
    <phoneticPr fontId="19" type="noConversion"/>
  </si>
  <si>
    <t>校長：</t>
    <phoneticPr fontId="19" type="noConversion"/>
  </si>
  <si>
    <r>
      <t>本菜單含有過敏原食材(魚類、堅果、芝麻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牛奶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蛋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含麩質之穀物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大豆及其製品</t>
    </r>
    <r>
      <rPr>
        <sz val="13"/>
        <rFont val="新細明體"/>
        <family val="1"/>
        <charset val="136"/>
      </rPr>
      <t>）</t>
    </r>
    <r>
      <rPr>
        <sz val="13"/>
        <rFont val="標楷體"/>
        <family val="4"/>
        <charset val="136"/>
      </rPr>
      <t>，不適合對其過敏體質者食用</t>
    </r>
    <phoneticPr fontId="4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</si>
  <si>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3" type="noConversion"/>
  </si>
  <si>
    <t>五</t>
    <phoneticPr fontId="4" type="noConversion"/>
  </si>
  <si>
    <t>三</t>
    <phoneticPr fontId="4" type="noConversion"/>
  </si>
  <si>
    <t>十穀飯</t>
    <phoneticPr fontId="3" type="noConversion"/>
  </si>
  <si>
    <t>白米、五穀米</t>
    <phoneticPr fontId="3" type="noConversion"/>
  </si>
  <si>
    <t>炒有機時蔬</t>
    <phoneticPr fontId="4" type="noConversion"/>
  </si>
  <si>
    <t>水果</t>
    <phoneticPr fontId="3" type="noConversion"/>
  </si>
  <si>
    <t>果汁</t>
    <phoneticPr fontId="4" type="noConversion"/>
  </si>
  <si>
    <t>綜合果汁</t>
    <phoneticPr fontId="4" type="noConversion"/>
  </si>
  <si>
    <t>有機時蔬、大蒜</t>
    <phoneticPr fontId="4" type="noConversion"/>
  </si>
  <si>
    <t>廠商營養師：楊佳縈</t>
    <phoneticPr fontId="19" type="noConversion"/>
  </si>
  <si>
    <t>本校自即11月5日起禁用辣椒粉、咖哩粉及薑黃粉（包含原料）至本學期結束。</t>
    <phoneticPr fontId="3" type="noConversion"/>
  </si>
  <si>
    <t>關東煮</t>
    <phoneticPr fontId="3" type="noConversion"/>
  </si>
  <si>
    <t>白蘿蔔、小魚丸、黑輪</t>
    <phoneticPr fontId="3" type="noConversion"/>
  </si>
  <si>
    <t>馬鈴薯燉肉</t>
    <phoneticPr fontId="3" type="noConversion"/>
  </si>
  <si>
    <t>豬後腿肉、馬鈴薯、洋蔥、紅蘿蔔</t>
    <phoneticPr fontId="3" type="noConversion"/>
  </si>
  <si>
    <t>味噌蛋花湯</t>
    <phoneticPr fontId="3" type="noConversion"/>
  </si>
  <si>
    <t>味噌、雞蛋、海帶芽</t>
    <phoneticPr fontId="3" type="noConversion"/>
  </si>
  <si>
    <t>114 年 1 月 份 午 餐 食 譜 （葷）</t>
    <phoneticPr fontId="4" type="noConversion"/>
  </si>
  <si>
    <t>元旦</t>
    <phoneticPr fontId="3" type="noConversion"/>
  </si>
  <si>
    <t>蒜泥白肉</t>
    <phoneticPr fontId="3" type="noConversion"/>
  </si>
  <si>
    <t>豬五花肉片、大蒜</t>
    <phoneticPr fontId="3" type="noConversion"/>
  </si>
  <si>
    <t>蜜汁雞柳</t>
    <phoneticPr fontId="3" type="noConversion"/>
  </si>
  <si>
    <t>雞胸肉、洋蔥、白芝麻、小黃瓜</t>
    <phoneticPr fontId="3" type="noConversion"/>
  </si>
  <si>
    <t>河粉</t>
    <phoneticPr fontId="3" type="noConversion"/>
  </si>
  <si>
    <t>麵條</t>
    <phoneticPr fontId="4" type="noConversion"/>
  </si>
  <si>
    <t>烏龍麵</t>
    <phoneticPr fontId="4" type="noConversion"/>
  </si>
  <si>
    <t>炸醬麵</t>
    <phoneticPr fontId="3" type="noConversion"/>
  </si>
  <si>
    <t>豬絞肉、豆乾丁、紅蘿蔔、豆瓣醬</t>
    <phoneticPr fontId="3" type="noConversion"/>
  </si>
  <si>
    <t>紅燒獅子頭</t>
    <phoneticPr fontId="3" type="noConversion"/>
  </si>
  <si>
    <t>獅子頭、大白菜</t>
    <phoneticPr fontId="3" type="noConversion"/>
  </si>
  <si>
    <t>紅燒肉</t>
    <phoneticPr fontId="3" type="noConversion"/>
  </si>
  <si>
    <t>豬肉、三角油豆腐、海帶節</t>
    <phoneticPr fontId="3" type="noConversion"/>
  </si>
  <si>
    <t>白醬燉雞肉</t>
    <phoneticPr fontId="3" type="noConversion"/>
  </si>
  <si>
    <t>排骨、豬肉塊、青花菜</t>
    <phoneticPr fontId="3" type="noConversion"/>
  </si>
  <si>
    <t>無錫排骨</t>
    <phoneticPr fontId="3" type="noConversion"/>
  </si>
  <si>
    <t>雞胸丁、洋蔥、馬鈴薯、花椰菜、紅蘿蔔、奶油</t>
    <phoneticPr fontId="3" type="noConversion"/>
  </si>
  <si>
    <t>回鍋肉</t>
    <phoneticPr fontId="3" type="noConversion"/>
  </si>
  <si>
    <t>豬後腿肉、豆干、高麗菜、甜麵醬</t>
    <phoneticPr fontId="3" type="noConversion"/>
  </si>
  <si>
    <t>筍片排骨湯</t>
    <phoneticPr fontId="3" type="noConversion"/>
  </si>
  <si>
    <t>筍片、排骨、薑絲</t>
    <phoneticPr fontId="3" type="noConversion"/>
  </si>
  <si>
    <t>紫菜貢丸湯</t>
    <phoneticPr fontId="3" type="noConversion"/>
  </si>
  <si>
    <t>紫菜、貢丸</t>
    <phoneticPr fontId="3" type="noConversion"/>
  </si>
  <si>
    <t>番茄蛋花湯</t>
    <phoneticPr fontId="3" type="noConversion"/>
  </si>
  <si>
    <t>番茄、雞蛋、青蔥</t>
    <phoneticPr fontId="3" type="noConversion"/>
  </si>
  <si>
    <t>珍珠冬瓜奶茶</t>
    <phoneticPr fontId="3" type="noConversion"/>
  </si>
  <si>
    <t>珍珠、冬瓜塊、奶粉</t>
    <phoneticPr fontId="3" type="noConversion"/>
  </si>
  <si>
    <t>三杯米血杏鮑菇</t>
    <phoneticPr fontId="3" type="noConversion"/>
  </si>
  <si>
    <t>米血糕、杏鮑菇、九層塔</t>
    <phoneticPr fontId="3" type="noConversion"/>
  </si>
  <si>
    <t>醬燒四寶</t>
    <phoneticPr fontId="3" type="noConversion"/>
  </si>
  <si>
    <t>玉米粒、毛豆、豆乾丁、紅蘿蔔</t>
    <phoneticPr fontId="3" type="noConversion"/>
  </si>
  <si>
    <t>榨菜肉絲</t>
    <phoneticPr fontId="3" type="noConversion"/>
  </si>
  <si>
    <t>豬肉絲、豆干、榨菜</t>
    <phoneticPr fontId="3" type="noConversion"/>
  </si>
  <si>
    <t>菇菇豆腐煲</t>
    <phoneticPr fontId="3" type="noConversion"/>
  </si>
  <si>
    <t>鴻喜菇、鮮香菇、板豆腐、紅蘿蔔</t>
    <phoneticPr fontId="3" type="noConversion"/>
  </si>
  <si>
    <t>五香滷味</t>
    <phoneticPr fontId="3" type="noConversion"/>
  </si>
  <si>
    <t>麻油高麗</t>
    <phoneticPr fontId="3" type="noConversion"/>
  </si>
  <si>
    <t>高麗菜、杏鮑菇、枸杞</t>
    <phoneticPr fontId="3" type="noConversion"/>
  </si>
  <si>
    <t>紫菜豆腐湯</t>
    <phoneticPr fontId="3" type="noConversion"/>
  </si>
  <si>
    <t>板豆腐、紫菜</t>
    <phoneticPr fontId="3" type="noConversion"/>
  </si>
  <si>
    <t>四神排骨湯</t>
    <phoneticPr fontId="3" type="noConversion"/>
  </si>
  <si>
    <t>四神湯包、排骨、薏仁</t>
    <phoneticPr fontId="3" type="noConversion"/>
  </si>
  <si>
    <t>洋蔥炒蛋</t>
    <phoneticPr fontId="3" type="noConversion"/>
  </si>
  <si>
    <t>雞蛋、洋蔥</t>
    <phoneticPr fontId="3" type="noConversion"/>
  </si>
  <si>
    <t>堅果/豆漿</t>
    <phoneticPr fontId="4" type="noConversion"/>
  </si>
  <si>
    <t>綜合堅果/豆漿</t>
    <phoneticPr fontId="4" type="noConversion"/>
  </si>
  <si>
    <t xml:space="preserve">寒假開始 </t>
    <phoneticPr fontId="3" type="noConversion"/>
  </si>
  <si>
    <t>鹽酥雞</t>
    <phoneticPr fontId="3" type="noConversion"/>
  </si>
  <si>
    <t>炸蝦排</t>
    <phoneticPr fontId="3" type="noConversion"/>
  </si>
  <si>
    <t>培根洋芋</t>
    <phoneticPr fontId="3" type="noConversion"/>
  </si>
  <si>
    <t>培根、馬鈴薯、紅蘿蔔、洋蔥</t>
    <phoneticPr fontId="3" type="noConversion"/>
  </si>
  <si>
    <t>蒜香花椰菜</t>
    <phoneticPr fontId="3" type="noConversion"/>
  </si>
  <si>
    <t>青花菜、紅蘿蔔</t>
    <phoneticPr fontId="3" type="noConversion"/>
  </si>
  <si>
    <t>菜脯炒蛋</t>
    <phoneticPr fontId="3" type="noConversion"/>
  </si>
  <si>
    <t>菜脯、雞蛋、青蔥</t>
    <phoneticPr fontId="3" type="noConversion"/>
  </si>
  <si>
    <t>鮮菇雞湯</t>
    <phoneticPr fontId="3" type="noConversion"/>
  </si>
  <si>
    <t>宮保雞丁</t>
    <phoneticPr fontId="3" type="noConversion"/>
  </si>
  <si>
    <t>雞胸丁、洋蔥、花生</t>
    <phoneticPr fontId="3" type="noConversion"/>
  </si>
  <si>
    <t>筍絲控肉</t>
    <phoneticPr fontId="3" type="noConversion"/>
  </si>
  <si>
    <t>筍絲、五花肉</t>
    <phoneticPr fontId="3" type="noConversion"/>
  </si>
  <si>
    <t>越式豬肉河粉</t>
    <phoneticPr fontId="3" type="noConversion"/>
  </si>
  <si>
    <t>豬肉片、豆芽、洋蔥、檸檬、九層塔</t>
    <phoneticPr fontId="3" type="noConversion"/>
  </si>
  <si>
    <t>紅燒鮮魚</t>
    <phoneticPr fontId="3" type="noConversion"/>
  </si>
  <si>
    <t>魚片、豆腐、青蔥</t>
    <phoneticPr fontId="3" type="noConversion"/>
  </si>
  <si>
    <t>刈包</t>
    <phoneticPr fontId="3" type="noConversion"/>
  </si>
  <si>
    <t>玉米筍炒肉絲</t>
    <phoneticPr fontId="3" type="noConversion"/>
  </si>
  <si>
    <t>玉米筍、豬肉絲、紅蘿蔔</t>
    <phoneticPr fontId="3" type="noConversion"/>
  </si>
  <si>
    <t>黑糖地瓜小湯圓</t>
    <phoneticPr fontId="3" type="noConversion"/>
  </si>
  <si>
    <t>地瓜、薑、紅糖、小湯圓</t>
    <phoneticPr fontId="3" type="noConversion"/>
  </si>
  <si>
    <t>小鳥蛋、海帶結、小油腐</t>
    <phoneticPr fontId="3" type="noConversion"/>
  </si>
  <si>
    <t>紅棗雞湯</t>
    <phoneticPr fontId="3" type="noConversion"/>
  </si>
  <si>
    <t>雞肉、紅棗、枸杞</t>
    <phoneticPr fontId="3" type="noConversion"/>
  </si>
  <si>
    <t>香菇、鴻喜菇、雞肉</t>
    <phoneticPr fontId="3" type="noConversion"/>
  </si>
  <si>
    <t>蘿蔔排骨湯</t>
    <phoneticPr fontId="3" type="noConversion"/>
  </si>
  <si>
    <t>白蘿蔔、紅蘿蔔、排骨</t>
    <phoneticPr fontId="3" type="noConversion"/>
  </si>
  <si>
    <t>海苔飯</t>
    <phoneticPr fontId="3" type="noConversion"/>
  </si>
  <si>
    <t>白米、海苔香鬆粉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</si>
</sst>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);[Red]\(0\)"/>
    <numFmt numFmtId="178" formatCode="0.0"/>
  </numFmts>
  <fonts count="32">
    <font>
      <sz val="12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color indexed="8"/>
      <name val="標楷體"/>
      <family val="4"/>
    </font>
    <font>
      <sz val="12"/>
      <color rgb="FF000000"/>
      <name val="標楷體"/>
      <family val="4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color rgb="FF000000"/>
      <name val="標楷體"/>
      <family val="4"/>
    </font>
    <font>
      <sz val="16"/>
      <name val="標楷體"/>
      <family val="4"/>
    </font>
    <font>
      <sz val="12"/>
      <color rgb="FFFF0000"/>
      <name val="標楷體"/>
      <family val="4"/>
    </font>
    <font>
      <sz val="12"/>
      <color rgb="FF006400"/>
      <name val="標楷體"/>
      <family val="4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</font>
    <font>
      <sz val="10"/>
      <name val="Book Antiqua"/>
      <family val="1"/>
    </font>
    <font>
      <sz val="12"/>
      <name val="Book Antiqua"/>
      <family val="1"/>
    </font>
    <font>
      <sz val="13"/>
      <name val="標楷體"/>
      <family val="4"/>
      <charset val="136"/>
    </font>
    <font>
      <sz val="13"/>
      <name val="PMingLiU"/>
      <family val="1"/>
      <charset val="136"/>
    </font>
    <font>
      <sz val="13"/>
      <name val="新細明體"/>
      <family val="1"/>
      <charset val="136"/>
    </font>
    <font>
      <sz val="13"/>
      <color theme="1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0"/>
      <color indexed="8"/>
      <name val="標楷體"/>
      <family val="4"/>
    </font>
    <font>
      <sz val="20"/>
      <color rgb="FFFF0000"/>
      <name val="標楷體"/>
      <family val="4"/>
      <charset val="136"/>
    </font>
    <font>
      <sz val="16"/>
      <name val="DFKai-SB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/>
  </cellStyleXfs>
  <cellXfs count="74">
    <xf numFmtId="0" fontId="0" fillId="0" borderId="0" xfId="0">
      <alignment vertical="center"/>
    </xf>
    <xf numFmtId="0" fontId="5" fillId="0" borderId="0" xfId="1" applyFont="1"/>
    <xf numFmtId="0" fontId="7" fillId="2" borderId="1" xfId="2" applyFont="1" applyFill="1" applyBorder="1" applyAlignment="1">
      <alignment horizontal="center" vertical="center" textRotation="255" wrapText="1"/>
    </xf>
    <xf numFmtId="0" fontId="7" fillId="2" borderId="2" xfId="2" applyFont="1" applyFill="1" applyBorder="1" applyAlignment="1">
      <alignment horizontal="center" vertical="center" textRotation="255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8" fillId="2" borderId="3" xfId="2" applyFont="1" applyFill="1" applyBorder="1" applyAlignment="1">
      <alignment vertical="center" textRotation="255" wrapText="1"/>
    </xf>
    <xf numFmtId="0" fontId="5" fillId="2" borderId="4" xfId="2" applyFont="1" applyFill="1" applyBorder="1" applyAlignment="1">
      <alignment vertical="center" textRotation="255" wrapText="1"/>
    </xf>
    <xf numFmtId="0" fontId="9" fillId="0" borderId="0" xfId="2" applyFont="1"/>
    <xf numFmtId="176" fontId="10" fillId="0" borderId="5" xfId="3" applyNumberFormat="1" applyFont="1" applyBorder="1" applyAlignment="1" applyProtection="1">
      <alignment horizontal="center" vertical="center" shrinkToFit="1"/>
      <protection hidden="1"/>
    </xf>
    <xf numFmtId="0" fontId="11" fillId="2" borderId="6" xfId="3" applyFont="1" applyFill="1" applyBorder="1" applyAlignment="1" applyProtection="1">
      <alignment horizontal="center" vertical="center" shrinkToFit="1"/>
      <protection hidden="1"/>
    </xf>
    <xf numFmtId="0" fontId="10" fillId="2" borderId="7" xfId="2" applyFont="1" applyFill="1" applyBorder="1" applyAlignment="1">
      <alignment horizontal="center" vertical="center"/>
    </xf>
    <xf numFmtId="177" fontId="12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6" xfId="3" applyFont="1" applyFill="1" applyBorder="1" applyAlignment="1" applyProtection="1">
      <alignment horizontal="center" vertical="center" shrinkToFit="1"/>
      <protection hidden="1"/>
    </xf>
    <xf numFmtId="0" fontId="14" fillId="0" borderId="7" xfId="3" applyFont="1" applyBorder="1" applyAlignment="1" applyProtection="1">
      <alignment horizontal="center" vertical="center" shrinkToFit="1"/>
      <protection hidden="1"/>
    </xf>
    <xf numFmtId="0" fontId="11" fillId="2" borderId="7" xfId="3" applyFont="1" applyFill="1" applyBorder="1" applyAlignment="1" applyProtection="1">
      <alignment horizontal="center" vertical="center"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14" fillId="0" borderId="6" xfId="3" applyFont="1" applyBorder="1" applyAlignment="1" applyProtection="1">
      <alignment horizontal="center" vertical="center" shrinkToFit="1"/>
      <protection hidden="1"/>
    </xf>
    <xf numFmtId="0" fontId="10" fillId="2" borderId="6" xfId="2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Border="1"/>
    <xf numFmtId="0" fontId="11" fillId="0" borderId="6" xfId="3" applyFont="1" applyBorder="1" applyAlignment="1" applyProtection="1">
      <alignment horizontal="center" vertical="center" shrinkToFit="1"/>
      <protection hidden="1"/>
    </xf>
    <xf numFmtId="176" fontId="5" fillId="0" borderId="5" xfId="3" applyNumberFormat="1" applyFont="1" applyBorder="1" applyAlignment="1" applyProtection="1">
      <alignment horizontal="center" vertical="center" shrinkToFit="1"/>
      <protection hidden="1"/>
    </xf>
    <xf numFmtId="0" fontId="15" fillId="0" borderId="7" xfId="3" applyFont="1" applyBorder="1" applyAlignment="1" applyProtection="1">
      <alignment horizontal="center" vertical="center" shrinkToFit="1"/>
      <protection hidden="1"/>
    </xf>
    <xf numFmtId="0" fontId="11" fillId="3" borderId="6" xfId="3" applyFont="1" applyFill="1" applyBorder="1" applyAlignment="1" applyProtection="1">
      <alignment horizontal="center" vertical="center" shrinkToFit="1"/>
      <protection hidden="1"/>
    </xf>
    <xf numFmtId="0" fontId="12" fillId="2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176" fontId="12" fillId="0" borderId="9" xfId="3" applyNumberFormat="1" applyFont="1" applyBorder="1" applyAlignment="1" applyProtection="1">
      <alignment horizontal="center" vertical="center" shrinkToFit="1"/>
      <protection hidden="1"/>
    </xf>
    <xf numFmtId="0" fontId="13" fillId="0" borderId="6" xfId="3" applyFont="1" applyBorder="1" applyAlignment="1" applyProtection="1">
      <alignment horizontal="center" vertical="center" shrinkToFit="1"/>
      <protection hidden="1"/>
    </xf>
    <xf numFmtId="0" fontId="12" fillId="2" borderId="6" xfId="2" applyFont="1" applyFill="1" applyBorder="1" applyAlignment="1">
      <alignment horizontal="center" vertical="center"/>
    </xf>
    <xf numFmtId="177" fontId="16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7" xfId="2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 applyProtection="1">
      <alignment horizontal="center" vertical="center" wrapText="1"/>
      <protection hidden="1"/>
    </xf>
    <xf numFmtId="176" fontId="10" fillId="3" borderId="5" xfId="3" applyNumberFormat="1" applyFont="1" applyFill="1" applyBorder="1" applyAlignment="1" applyProtection="1">
      <alignment horizontal="center" vertical="center" shrinkToFit="1"/>
      <protection hidden="1"/>
    </xf>
    <xf numFmtId="0" fontId="15" fillId="2" borderId="7" xfId="3" applyFont="1" applyFill="1" applyBorder="1" applyAlignment="1" applyProtection="1">
      <alignment horizontal="center" vertical="center" shrinkToFit="1"/>
      <protection hidden="1"/>
    </xf>
    <xf numFmtId="176" fontId="12" fillId="0" borderId="5" xfId="3" applyNumberFormat="1" applyFont="1" applyBorder="1" applyAlignment="1" applyProtection="1">
      <alignment horizontal="center" vertical="center" shrinkToFit="1"/>
      <protection hidden="1"/>
    </xf>
    <xf numFmtId="0" fontId="11" fillId="0" borderId="7" xfId="3" applyFont="1" applyBorder="1" applyAlignment="1" applyProtection="1">
      <alignment horizontal="center" vertical="center" shrinkToFit="1"/>
      <protection hidden="1"/>
    </xf>
    <xf numFmtId="176" fontId="12" fillId="3" borderId="5" xfId="3" applyNumberFormat="1" applyFont="1" applyFill="1" applyBorder="1" applyAlignment="1" applyProtection="1">
      <alignment horizontal="center" vertical="center" shrinkToFit="1"/>
      <protection hidden="1"/>
    </xf>
    <xf numFmtId="0" fontId="11" fillId="3" borderId="7" xfId="3" applyFont="1" applyFill="1" applyBorder="1" applyAlignment="1" applyProtection="1">
      <alignment horizontal="center" vertical="center" shrinkToFit="1"/>
      <protection hidden="1"/>
    </xf>
    <xf numFmtId="177" fontId="12" fillId="3" borderId="8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9" xfId="3" applyNumberFormat="1" applyFont="1" applyFill="1" applyBorder="1" applyAlignment="1" applyProtection="1">
      <alignment horizontal="center" vertical="center" shrinkToFit="1"/>
      <protection hidden="1"/>
    </xf>
    <xf numFmtId="0" fontId="12" fillId="3" borderId="6" xfId="2" applyFont="1" applyFill="1" applyBorder="1" applyAlignment="1">
      <alignment horizontal="center" vertical="center"/>
    </xf>
    <xf numFmtId="177" fontId="10" fillId="3" borderId="10" xfId="2" applyNumberFormat="1" applyFont="1" applyFill="1" applyBorder="1" applyAlignment="1" applyProtection="1">
      <alignment horizontal="center" vertical="center" wrapText="1"/>
      <protection hidden="1"/>
    </xf>
    <xf numFmtId="176" fontId="5" fillId="3" borderId="5" xfId="3" applyNumberFormat="1" applyFont="1" applyFill="1" applyBorder="1" applyAlignment="1" applyProtection="1">
      <alignment horizontal="center" vertical="center" shrinkToFit="1"/>
      <protection hidden="1"/>
    </xf>
    <xf numFmtId="177" fontId="16" fillId="2" borderId="8" xfId="2" applyNumberFormat="1" applyFont="1" applyFill="1" applyBorder="1" applyAlignment="1" applyProtection="1">
      <alignment horizontal="center" vertical="center" wrapText="1"/>
      <protection hidden="1"/>
    </xf>
    <xf numFmtId="177" fontId="5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0" xfId="4" applyFont="1" applyFill="1">
      <alignment vertical="center"/>
    </xf>
    <xf numFmtId="0" fontId="13" fillId="3" borderId="0" xfId="4" applyFont="1" applyFill="1" applyAlignment="1">
      <alignment horizontal="center" vertical="center"/>
    </xf>
    <xf numFmtId="0" fontId="13" fillId="0" borderId="0" xfId="4" applyFont="1">
      <alignment vertical="center"/>
    </xf>
    <xf numFmtId="178" fontId="20" fillId="3" borderId="0" xfId="4" applyNumberFormat="1" applyFont="1" applyFill="1" applyAlignment="1">
      <alignment horizontal="center" vertical="center" shrinkToFit="1"/>
    </xf>
    <xf numFmtId="0" fontId="13" fillId="3" borderId="0" xfId="0" applyFont="1" applyFill="1">
      <alignment vertical="center"/>
    </xf>
    <xf numFmtId="0" fontId="21" fillId="3" borderId="0" xfId="4" applyFont="1" applyFill="1">
      <alignment vertical="center"/>
    </xf>
    <xf numFmtId="0" fontId="12" fillId="3" borderId="0" xfId="4" applyFont="1" applyFill="1">
      <alignment vertical="center"/>
    </xf>
    <xf numFmtId="178" fontId="21" fillId="3" borderId="0" xfId="4" applyNumberFormat="1" applyFont="1" applyFill="1">
      <alignment vertical="center"/>
    </xf>
    <xf numFmtId="0" fontId="9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177" fontId="17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>
      <alignment vertical="center"/>
    </xf>
    <xf numFmtId="0" fontId="15" fillId="2" borderId="6" xfId="3" applyFont="1" applyFill="1" applyBorder="1" applyAlignment="1" applyProtection="1">
      <alignment horizontal="center" vertical="center" shrinkToFit="1"/>
      <protection hidden="1"/>
    </xf>
    <xf numFmtId="0" fontId="30" fillId="0" borderId="7" xfId="0" applyFont="1" applyBorder="1" applyAlignment="1">
      <alignment horizontal="center" vertical="center"/>
    </xf>
    <xf numFmtId="0" fontId="15" fillId="0" borderId="6" xfId="3" applyFont="1" applyBorder="1" applyAlignment="1" applyProtection="1">
      <alignment horizontal="center" vertical="center" shrinkToFit="1"/>
      <protection hidden="1"/>
    </xf>
    <xf numFmtId="0" fontId="11" fillId="0" borderId="7" xfId="0" applyFont="1" applyBorder="1" applyAlignment="1">
      <alignment horizontal="center" vertical="center" shrinkToFit="1"/>
    </xf>
    <xf numFmtId="0" fontId="31" fillId="3" borderId="6" xfId="3" applyFont="1" applyFill="1" applyBorder="1" applyAlignment="1" applyProtection="1">
      <alignment horizontal="center" vertical="center" shrinkToFit="1"/>
      <protection hidden="1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76" fontId="22" fillId="3" borderId="0" xfId="4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26" fillId="4" borderId="0" xfId="4" applyNumberFormat="1" applyFont="1" applyFill="1" applyAlignment="1">
      <alignment horizontal="center" vertical="center"/>
    </xf>
    <xf numFmtId="0" fontId="11" fillId="2" borderId="13" xfId="3" applyFont="1" applyFill="1" applyBorder="1" applyAlignment="1" applyProtection="1">
      <alignment horizontal="center" vertical="center" shrinkToFit="1"/>
      <protection hidden="1"/>
    </xf>
    <xf numFmtId="0" fontId="11" fillId="2" borderId="14" xfId="3" applyFont="1" applyFill="1" applyBorder="1" applyAlignment="1" applyProtection="1">
      <alignment horizontal="center" vertical="center" shrinkToFit="1"/>
      <protection hidden="1"/>
    </xf>
    <xf numFmtId="0" fontId="11" fillId="2" borderId="12" xfId="3" applyFont="1" applyFill="1" applyBorder="1" applyAlignment="1" applyProtection="1">
      <alignment horizontal="center" vertical="center" shrinkToFit="1"/>
      <protection hidden="1"/>
    </xf>
    <xf numFmtId="0" fontId="15" fillId="0" borderId="13" xfId="3" applyFont="1" applyBorder="1" applyAlignment="1" applyProtection="1">
      <alignment horizontal="center" vertical="center" shrinkToFit="1"/>
      <protection hidden="1"/>
    </xf>
    <xf numFmtId="0" fontId="15" fillId="0" borderId="14" xfId="3" applyFont="1" applyBorder="1" applyAlignment="1" applyProtection="1">
      <alignment horizontal="center" vertical="center" shrinkToFit="1"/>
      <protection hidden="1"/>
    </xf>
    <xf numFmtId="0" fontId="15" fillId="0" borderId="12" xfId="3" applyFont="1" applyBorder="1" applyAlignment="1" applyProtection="1">
      <alignment horizontal="center" vertical="center" shrinkToFit="1"/>
      <protection hidden="1"/>
    </xf>
  </cellXfs>
  <cellStyles count="6">
    <cellStyle name="一般" xfId="0" builtinId="0"/>
    <cellStyle name="一般 2" xfId="5"/>
    <cellStyle name="一般 3 2" xfId="4"/>
    <cellStyle name="一般_101.11月" xfId="3"/>
    <cellStyle name="一般_101.9月菜單企劃書" xfId="2"/>
    <cellStyle name="一般_光華素食9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="75" zoomScaleNormal="75" workbookViewId="0">
      <pane ySplit="3" topLeftCell="A4" activePane="bottomLeft" state="frozen"/>
      <selection pane="bottomLeft" activeCell="E6" sqref="E6"/>
    </sheetView>
  </sheetViews>
  <sheetFormatPr defaultColWidth="9.125" defaultRowHeight="16.5"/>
  <cols>
    <col min="1" max="1" width="7.5" style="54" customWidth="1"/>
    <col min="2" max="2" width="5.5" style="54" customWidth="1"/>
    <col min="3" max="8" width="19" style="54" customWidth="1"/>
    <col min="9" max="14" width="5.75" style="55" customWidth="1"/>
    <col min="15" max="15" width="7.25" style="55" customWidth="1"/>
    <col min="16" max="16384" width="9.125" style="8"/>
  </cols>
  <sheetData>
    <row r="1" spans="1:15" s="1" customFormat="1" ht="33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1" customFormat="1" ht="33" customHeight="1" thickBot="1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</row>
    <row r="4" spans="1:15" ht="31.9" customHeight="1">
      <c r="A4" s="22">
        <v>45292</v>
      </c>
      <c r="B4" s="23" t="s">
        <v>18</v>
      </c>
      <c r="C4" s="68" t="s">
        <v>58</v>
      </c>
      <c r="D4" s="69"/>
      <c r="E4" s="69"/>
      <c r="F4" s="69"/>
      <c r="G4" s="69"/>
      <c r="H4" s="70"/>
      <c r="I4" s="25"/>
      <c r="J4" s="26"/>
      <c r="K4" s="25"/>
      <c r="L4" s="25"/>
      <c r="M4" s="25"/>
      <c r="N4" s="25"/>
      <c r="O4" s="12"/>
    </row>
    <row r="5" spans="1:15" s="20" customFormat="1" ht="16.149999999999999" customHeight="1">
      <c r="A5" s="27"/>
      <c r="B5" s="21"/>
      <c r="C5" s="10"/>
      <c r="D5" s="10"/>
      <c r="E5" s="59"/>
      <c r="F5" s="10"/>
      <c r="G5" s="28"/>
      <c r="H5" s="10"/>
      <c r="I5" s="29"/>
      <c r="J5" s="29"/>
      <c r="K5" s="29"/>
      <c r="L5" s="29"/>
      <c r="M5" s="29"/>
      <c r="N5" s="29"/>
      <c r="O5" s="30"/>
    </row>
    <row r="6" spans="1:15" ht="31.9" customHeight="1">
      <c r="A6" s="9">
        <v>45293</v>
      </c>
      <c r="B6" s="14" t="s">
        <v>20</v>
      </c>
      <c r="C6" s="58" t="s">
        <v>21</v>
      </c>
      <c r="D6" s="21" t="s">
        <v>59</v>
      </c>
      <c r="E6" s="36" t="s">
        <v>112</v>
      </c>
      <c r="F6" s="10" t="s">
        <v>16</v>
      </c>
      <c r="G6" s="24" t="s">
        <v>129</v>
      </c>
      <c r="H6" s="34" t="s">
        <v>46</v>
      </c>
      <c r="I6" s="11">
        <v>4.4000000000000004</v>
      </c>
      <c r="J6" s="31">
        <v>1.7</v>
      </c>
      <c r="K6" s="11">
        <v>2.2999999999999998</v>
      </c>
      <c r="L6" s="11">
        <v>1.7</v>
      </c>
      <c r="M6" s="11">
        <v>1.5</v>
      </c>
      <c r="N6" s="11">
        <v>0</v>
      </c>
      <c r="O6" s="12">
        <f>I6*70+J6*75+K6*25+L6*25+N6*120</f>
        <v>535.5</v>
      </c>
    </row>
    <row r="7" spans="1:15" s="20" customFormat="1" ht="16.149999999999999" customHeight="1">
      <c r="A7" s="16"/>
      <c r="B7" s="17"/>
      <c r="C7" s="58" t="s">
        <v>22</v>
      </c>
      <c r="D7" s="10" t="s">
        <v>60</v>
      </c>
      <c r="E7" s="10" t="s">
        <v>113</v>
      </c>
      <c r="F7" s="10" t="s">
        <v>23</v>
      </c>
      <c r="G7" s="13" t="s">
        <v>130</v>
      </c>
      <c r="H7" s="58" t="s">
        <v>47</v>
      </c>
      <c r="I7" s="18"/>
      <c r="J7" s="18"/>
      <c r="K7" s="18"/>
      <c r="L7" s="18"/>
      <c r="M7" s="18"/>
      <c r="N7" s="18"/>
      <c r="O7" s="19"/>
    </row>
    <row r="8" spans="1:15" ht="31.9" customHeight="1">
      <c r="A8" s="22">
        <v>45294</v>
      </c>
      <c r="B8" s="23" t="s">
        <v>24</v>
      </c>
      <c r="C8" s="58" t="s">
        <v>21</v>
      </c>
      <c r="D8" s="21" t="s">
        <v>115</v>
      </c>
      <c r="E8" s="21" t="s">
        <v>108</v>
      </c>
      <c r="F8" s="10" t="s">
        <v>44</v>
      </c>
      <c r="G8" s="21" t="s">
        <v>80</v>
      </c>
      <c r="H8" s="10" t="s">
        <v>25</v>
      </c>
      <c r="I8" s="25">
        <v>2.2999999999999998</v>
      </c>
      <c r="J8" s="25">
        <v>1.9</v>
      </c>
      <c r="K8" s="25">
        <v>3.1</v>
      </c>
      <c r="L8" s="25">
        <v>1.6</v>
      </c>
      <c r="M8" s="25">
        <v>0</v>
      </c>
      <c r="N8" s="25">
        <v>0.8</v>
      </c>
      <c r="O8" s="12">
        <f>I8*70+J8*75+K8*25+L8*25+N8*120</f>
        <v>517</v>
      </c>
    </row>
    <row r="9" spans="1:15" s="20" customFormat="1" ht="16.149999999999999" customHeight="1">
      <c r="A9" s="27"/>
      <c r="B9" s="21"/>
      <c r="C9" s="58" t="s">
        <v>22</v>
      </c>
      <c r="D9" s="10" t="s">
        <v>116</v>
      </c>
      <c r="E9" s="10" t="s">
        <v>109</v>
      </c>
      <c r="F9" s="10" t="s">
        <v>48</v>
      </c>
      <c r="G9" s="10" t="s">
        <v>81</v>
      </c>
      <c r="H9" s="10" t="s">
        <v>25</v>
      </c>
      <c r="I9" s="29"/>
      <c r="J9" s="29"/>
      <c r="K9" s="29"/>
      <c r="L9" s="29"/>
      <c r="M9" s="29"/>
      <c r="N9" s="29"/>
      <c r="O9" s="32"/>
    </row>
    <row r="10" spans="1:15" ht="31.9" customHeight="1">
      <c r="A10" s="33">
        <v>45297</v>
      </c>
      <c r="B10" s="14" t="s">
        <v>26</v>
      </c>
      <c r="C10" s="10" t="s">
        <v>27</v>
      </c>
      <c r="D10" s="21" t="s">
        <v>70</v>
      </c>
      <c r="E10" s="24" t="s">
        <v>110</v>
      </c>
      <c r="F10" s="10" t="s">
        <v>16</v>
      </c>
      <c r="G10" s="21" t="s">
        <v>78</v>
      </c>
      <c r="H10" s="10" t="s">
        <v>32</v>
      </c>
      <c r="I10" s="11">
        <v>2.2999999999999998</v>
      </c>
      <c r="J10" s="11">
        <v>2.1</v>
      </c>
      <c r="K10" s="11">
        <v>2</v>
      </c>
      <c r="L10" s="11">
        <v>1.7</v>
      </c>
      <c r="M10" s="11">
        <v>0</v>
      </c>
      <c r="N10" s="11">
        <v>0</v>
      </c>
      <c r="O10" s="12">
        <f>I10*70+J10*75+K10*25+L10*25+N10*120</f>
        <v>411</v>
      </c>
    </row>
    <row r="11" spans="1:15" s="20" customFormat="1" ht="16.149999999999999" customHeight="1">
      <c r="A11" s="16"/>
      <c r="B11" s="17"/>
      <c r="C11" s="58" t="s">
        <v>22</v>
      </c>
      <c r="D11" s="10" t="s">
        <v>71</v>
      </c>
      <c r="E11" s="60" t="s">
        <v>111</v>
      </c>
      <c r="F11" s="10" t="s">
        <v>23</v>
      </c>
      <c r="G11" s="13" t="s">
        <v>79</v>
      </c>
      <c r="H11" s="58" t="s">
        <v>33</v>
      </c>
      <c r="I11" s="18"/>
      <c r="J11" s="18"/>
      <c r="K11" s="18"/>
      <c r="L11" s="18"/>
      <c r="M11" s="18"/>
      <c r="N11" s="18"/>
      <c r="O11" s="19"/>
    </row>
    <row r="12" spans="1:15" ht="31.9" customHeight="1">
      <c r="A12" s="9">
        <v>45298</v>
      </c>
      <c r="B12" s="14" t="s">
        <v>29</v>
      </c>
      <c r="C12" s="34" t="s">
        <v>42</v>
      </c>
      <c r="D12" s="34" t="s">
        <v>61</v>
      </c>
      <c r="E12" s="23" t="s">
        <v>86</v>
      </c>
      <c r="F12" s="34" t="s">
        <v>30</v>
      </c>
      <c r="G12" s="23" t="s">
        <v>82</v>
      </c>
      <c r="H12" s="34" t="s">
        <v>45</v>
      </c>
      <c r="I12" s="11">
        <v>2.7</v>
      </c>
      <c r="J12" s="11">
        <v>2.8</v>
      </c>
      <c r="K12" s="11">
        <v>1.9</v>
      </c>
      <c r="L12" s="11">
        <v>1.4</v>
      </c>
      <c r="M12" s="11">
        <v>0.7</v>
      </c>
      <c r="N12" s="11">
        <v>0</v>
      </c>
      <c r="O12" s="12">
        <f>I12*70+J12*75+K12*25+L12*25+N12*120</f>
        <v>481.5</v>
      </c>
    </row>
    <row r="13" spans="1:15" s="20" customFormat="1" ht="16.149999999999999" customHeight="1">
      <c r="A13" s="16"/>
      <c r="B13" s="17"/>
      <c r="C13" s="58" t="s">
        <v>43</v>
      </c>
      <c r="D13" s="58" t="s">
        <v>62</v>
      </c>
      <c r="E13" s="58" t="s">
        <v>87</v>
      </c>
      <c r="F13" s="10" t="s">
        <v>31</v>
      </c>
      <c r="G13" s="10" t="s">
        <v>83</v>
      </c>
      <c r="H13" s="58" t="s">
        <v>17</v>
      </c>
      <c r="I13" s="18"/>
      <c r="J13" s="18"/>
      <c r="K13" s="18"/>
      <c r="L13" s="18"/>
      <c r="M13" s="18"/>
      <c r="N13" s="18"/>
      <c r="O13" s="19"/>
    </row>
    <row r="14" spans="1:15" ht="31.9" customHeight="1">
      <c r="A14" s="22">
        <v>45299</v>
      </c>
      <c r="B14" s="23" t="s">
        <v>18</v>
      </c>
      <c r="C14" s="10" t="s">
        <v>64</v>
      </c>
      <c r="D14" s="21" t="s">
        <v>66</v>
      </c>
      <c r="E14" s="36" t="s">
        <v>68</v>
      </c>
      <c r="F14" s="10" t="s">
        <v>16</v>
      </c>
      <c r="G14" s="58" t="s">
        <v>132</v>
      </c>
      <c r="H14" s="10" t="s">
        <v>45</v>
      </c>
      <c r="I14" s="25">
        <v>2.4</v>
      </c>
      <c r="J14" s="26">
        <v>2.2999999999999998</v>
      </c>
      <c r="K14" s="25">
        <v>1.5</v>
      </c>
      <c r="L14" s="25">
        <v>2.5</v>
      </c>
      <c r="M14" s="25">
        <v>0</v>
      </c>
      <c r="N14" s="25">
        <v>0</v>
      </c>
      <c r="O14" s="12">
        <f>I14*70+J14*75+K14*25+L14*25+N14*120</f>
        <v>440.5</v>
      </c>
    </row>
    <row r="15" spans="1:15" s="20" customFormat="1" ht="16.149999999999999" customHeight="1">
      <c r="A15" s="27"/>
      <c r="B15" s="21"/>
      <c r="C15" s="10" t="s">
        <v>65</v>
      </c>
      <c r="D15" s="10" t="s">
        <v>67</v>
      </c>
      <c r="E15" s="10" t="s">
        <v>69</v>
      </c>
      <c r="F15" s="10" t="s">
        <v>19</v>
      </c>
      <c r="G15" s="58" t="s">
        <v>133</v>
      </c>
      <c r="H15" s="10" t="s">
        <v>17</v>
      </c>
      <c r="I15" s="29"/>
      <c r="J15" s="29"/>
      <c r="K15" s="29"/>
      <c r="L15" s="29"/>
      <c r="M15" s="29"/>
      <c r="N15" s="29"/>
      <c r="O15" s="30"/>
    </row>
    <row r="16" spans="1:15" ht="31.9" customHeight="1">
      <c r="A16" s="35">
        <v>45300</v>
      </c>
      <c r="B16" s="36" t="s">
        <v>20</v>
      </c>
      <c r="C16" s="10" t="s">
        <v>27</v>
      </c>
      <c r="D16" s="21" t="s">
        <v>72</v>
      </c>
      <c r="E16" s="10" t="s">
        <v>88</v>
      </c>
      <c r="F16" s="10" t="s">
        <v>16</v>
      </c>
      <c r="G16" s="21" t="s">
        <v>51</v>
      </c>
      <c r="H16" s="10" t="s">
        <v>35</v>
      </c>
      <c r="I16" s="25">
        <v>2.4</v>
      </c>
      <c r="J16" s="26">
        <v>3.8</v>
      </c>
      <c r="K16" s="25">
        <v>1.8</v>
      </c>
      <c r="L16" s="25">
        <v>2.5</v>
      </c>
      <c r="M16" s="25">
        <v>0</v>
      </c>
      <c r="N16" s="25">
        <v>0</v>
      </c>
      <c r="O16" s="12">
        <f>I16*70+J16*75+K16*25+L16*25+N16*120</f>
        <v>560.5</v>
      </c>
    </row>
    <row r="17" spans="1:16" s="20" customFormat="1" ht="16.149999999999999" customHeight="1">
      <c r="A17" s="27"/>
      <c r="B17" s="21"/>
      <c r="C17" s="10" t="s">
        <v>28</v>
      </c>
      <c r="D17" s="10" t="s">
        <v>75</v>
      </c>
      <c r="E17" s="10" t="s">
        <v>89</v>
      </c>
      <c r="F17" s="10" t="s">
        <v>23</v>
      </c>
      <c r="G17" s="10" t="s">
        <v>52</v>
      </c>
      <c r="H17" s="10" t="s">
        <v>35</v>
      </c>
      <c r="I17" s="29"/>
      <c r="J17" s="29"/>
      <c r="K17" s="29"/>
      <c r="L17" s="29"/>
      <c r="M17" s="29"/>
      <c r="N17" s="29"/>
      <c r="O17" s="19"/>
    </row>
    <row r="18" spans="1:16" ht="31.9" customHeight="1">
      <c r="A18" s="35">
        <v>45301</v>
      </c>
      <c r="B18" s="36" t="s">
        <v>24</v>
      </c>
      <c r="C18" s="10" t="s">
        <v>21</v>
      </c>
      <c r="D18" s="10" t="s">
        <v>74</v>
      </c>
      <c r="E18" s="21" t="s">
        <v>90</v>
      </c>
      <c r="F18" s="10" t="s">
        <v>44</v>
      </c>
      <c r="G18" s="21" t="s">
        <v>55</v>
      </c>
      <c r="H18" s="10" t="s">
        <v>25</v>
      </c>
      <c r="I18" s="25">
        <v>2.2999999999999998</v>
      </c>
      <c r="J18" s="25">
        <v>2.2000000000000002</v>
      </c>
      <c r="K18" s="25">
        <v>1.9</v>
      </c>
      <c r="L18" s="25">
        <v>2.5</v>
      </c>
      <c r="M18" s="25">
        <v>0</v>
      </c>
      <c r="N18" s="25">
        <v>0.8</v>
      </c>
      <c r="O18" s="12">
        <f>I18*70+J18*75+K18*25+L18*25+N18*120</f>
        <v>532</v>
      </c>
    </row>
    <row r="19" spans="1:16" s="20" customFormat="1" ht="16.149999999999999" customHeight="1">
      <c r="A19" s="27"/>
      <c r="B19" s="21"/>
      <c r="C19" s="10" t="s">
        <v>22</v>
      </c>
      <c r="D19" s="10" t="s">
        <v>73</v>
      </c>
      <c r="E19" s="10" t="s">
        <v>91</v>
      </c>
      <c r="F19" s="10" t="s">
        <v>48</v>
      </c>
      <c r="G19" s="10" t="s">
        <v>56</v>
      </c>
      <c r="H19" s="10" t="s">
        <v>25</v>
      </c>
      <c r="I19" s="29"/>
      <c r="J19" s="29"/>
      <c r="K19" s="29"/>
      <c r="L19" s="29"/>
      <c r="M19" s="29"/>
      <c r="N19" s="29"/>
      <c r="O19" s="32"/>
    </row>
    <row r="20" spans="1:16" ht="32.25" customHeight="1">
      <c r="A20" s="35">
        <v>45304</v>
      </c>
      <c r="B20" s="14" t="s">
        <v>26</v>
      </c>
      <c r="C20" s="10" t="s">
        <v>21</v>
      </c>
      <c r="D20" s="21" t="s">
        <v>117</v>
      </c>
      <c r="E20" s="10" t="s">
        <v>94</v>
      </c>
      <c r="F20" s="10" t="s">
        <v>16</v>
      </c>
      <c r="G20" s="10" t="s">
        <v>97</v>
      </c>
      <c r="H20" s="10" t="s">
        <v>32</v>
      </c>
      <c r="I20" s="25">
        <v>2.4</v>
      </c>
      <c r="J20" s="25">
        <v>3.2</v>
      </c>
      <c r="K20" s="25">
        <v>0.9</v>
      </c>
      <c r="L20" s="25">
        <v>2.5</v>
      </c>
      <c r="M20" s="25">
        <v>0</v>
      </c>
      <c r="N20" s="25">
        <v>0.8</v>
      </c>
      <c r="O20" s="45">
        <f>I20*70+J20*75+K20*25+L20*25+N20*120</f>
        <v>589</v>
      </c>
      <c r="P20" s="62"/>
    </row>
    <row r="21" spans="1:16" ht="16.149999999999999" customHeight="1">
      <c r="A21" s="35"/>
      <c r="B21" s="17"/>
      <c r="C21" s="10" t="s">
        <v>22</v>
      </c>
      <c r="D21" s="10" t="s">
        <v>118</v>
      </c>
      <c r="E21" s="21" t="s">
        <v>128</v>
      </c>
      <c r="F21" s="10" t="s">
        <v>23</v>
      </c>
      <c r="G21" s="10" t="s">
        <v>98</v>
      </c>
      <c r="H21" s="58" t="s">
        <v>33</v>
      </c>
      <c r="I21" s="25"/>
      <c r="J21" s="25"/>
      <c r="K21" s="25"/>
      <c r="L21" s="25"/>
      <c r="M21" s="25"/>
      <c r="N21" s="25"/>
      <c r="O21" s="56"/>
      <c r="P21" s="60"/>
    </row>
    <row r="22" spans="1:16" ht="31.9" customHeight="1">
      <c r="A22" s="35">
        <v>45305</v>
      </c>
      <c r="B22" s="14" t="s">
        <v>29</v>
      </c>
      <c r="C22" s="10" t="s">
        <v>134</v>
      </c>
      <c r="D22" s="61" t="s">
        <v>106</v>
      </c>
      <c r="E22" s="10" t="s">
        <v>95</v>
      </c>
      <c r="F22" s="10" t="s">
        <v>16</v>
      </c>
      <c r="G22" s="21" t="s">
        <v>84</v>
      </c>
      <c r="H22" s="61" t="s">
        <v>45</v>
      </c>
      <c r="I22" s="25">
        <v>2.6</v>
      </c>
      <c r="J22" s="25">
        <v>2.2999999999999998</v>
      </c>
      <c r="K22" s="25">
        <v>1.4</v>
      </c>
      <c r="L22" s="25">
        <v>1.9</v>
      </c>
      <c r="M22" s="25">
        <v>0</v>
      </c>
      <c r="N22" s="25">
        <v>0</v>
      </c>
      <c r="O22" s="12">
        <f>I22*70+J22*75+K22*25+L22*25+N22*120</f>
        <v>437</v>
      </c>
    </row>
    <row r="23" spans="1:16" s="20" customFormat="1" ht="16.149999999999999" customHeight="1">
      <c r="A23" s="27"/>
      <c r="B23" s="17"/>
      <c r="C23" s="10" t="s">
        <v>135</v>
      </c>
      <c r="D23" s="10" t="s">
        <v>106</v>
      </c>
      <c r="E23" s="21" t="s">
        <v>96</v>
      </c>
      <c r="F23" s="10" t="s">
        <v>23</v>
      </c>
      <c r="G23" s="10" t="s">
        <v>85</v>
      </c>
      <c r="H23" s="10" t="s">
        <v>17</v>
      </c>
      <c r="I23" s="29"/>
      <c r="J23" s="29"/>
      <c r="K23" s="29"/>
      <c r="L23" s="29"/>
      <c r="M23" s="29"/>
      <c r="N23" s="29"/>
      <c r="O23" s="19"/>
    </row>
    <row r="24" spans="1:16" ht="31.9" customHeight="1">
      <c r="A24" s="37">
        <v>45306</v>
      </c>
      <c r="B24" s="23" t="s">
        <v>18</v>
      </c>
      <c r="C24" s="15" t="s">
        <v>63</v>
      </c>
      <c r="D24" s="61" t="s">
        <v>119</v>
      </c>
      <c r="E24" s="36" t="s">
        <v>107</v>
      </c>
      <c r="F24" s="61" t="s">
        <v>30</v>
      </c>
      <c r="G24" s="21" t="s">
        <v>123</v>
      </c>
      <c r="H24" s="61" t="s">
        <v>45</v>
      </c>
      <c r="I24" s="25">
        <v>3.8</v>
      </c>
      <c r="J24" s="26">
        <v>2.2000000000000002</v>
      </c>
      <c r="K24" s="25">
        <v>1.9</v>
      </c>
      <c r="L24" s="25">
        <v>1.4</v>
      </c>
      <c r="M24" s="25">
        <v>0</v>
      </c>
      <c r="N24" s="25">
        <v>0</v>
      </c>
      <c r="O24" s="12">
        <f>I24*70+J24*75+K24*25+L24*25+N24*120</f>
        <v>513.5</v>
      </c>
    </row>
    <row r="25" spans="1:16" s="20" customFormat="1" ht="16.149999999999999" customHeight="1">
      <c r="A25" s="27"/>
      <c r="B25" s="21"/>
      <c r="C25" s="10" t="s">
        <v>63</v>
      </c>
      <c r="D25" s="10" t="s">
        <v>120</v>
      </c>
      <c r="E25" s="10" t="s">
        <v>107</v>
      </c>
      <c r="F25" s="10" t="s">
        <v>31</v>
      </c>
      <c r="G25" s="10" t="s">
        <v>123</v>
      </c>
      <c r="H25" s="10" t="s">
        <v>17</v>
      </c>
      <c r="I25" s="29"/>
      <c r="J25" s="29"/>
      <c r="K25" s="29"/>
      <c r="L25" s="29"/>
      <c r="M25" s="29"/>
      <c r="N25" s="29"/>
      <c r="O25" s="19"/>
    </row>
    <row r="26" spans="1:16" ht="31.9" customHeight="1">
      <c r="A26" s="22">
        <v>45307</v>
      </c>
      <c r="B26" s="36" t="s">
        <v>20</v>
      </c>
      <c r="C26" s="10" t="s">
        <v>27</v>
      </c>
      <c r="D26" s="34" t="s">
        <v>76</v>
      </c>
      <c r="E26" s="61" t="s">
        <v>92</v>
      </c>
      <c r="F26" s="10" t="s">
        <v>16</v>
      </c>
      <c r="G26" s="24" t="s">
        <v>99</v>
      </c>
      <c r="H26" s="34" t="s">
        <v>46</v>
      </c>
      <c r="I26" s="25">
        <v>2.2999999999999998</v>
      </c>
      <c r="J26" s="26">
        <v>2.6</v>
      </c>
      <c r="K26" s="25">
        <v>1.2</v>
      </c>
      <c r="L26" s="25">
        <v>2.4</v>
      </c>
      <c r="M26" s="25">
        <v>0.6</v>
      </c>
      <c r="N26" s="25">
        <v>0</v>
      </c>
      <c r="O26" s="12">
        <f>I26*70+J26*75+K26*25+L26*25+N26*120</f>
        <v>446</v>
      </c>
    </row>
    <row r="27" spans="1:16" s="20" customFormat="1" ht="16.149999999999999" customHeight="1">
      <c r="A27" s="27"/>
      <c r="B27" s="21"/>
      <c r="C27" s="10" t="s">
        <v>28</v>
      </c>
      <c r="D27" s="15" t="s">
        <v>77</v>
      </c>
      <c r="E27" s="10" t="s">
        <v>93</v>
      </c>
      <c r="F27" s="10" t="s">
        <v>19</v>
      </c>
      <c r="G27" s="13" t="s">
        <v>100</v>
      </c>
      <c r="H27" s="58" t="s">
        <v>47</v>
      </c>
      <c r="I27" s="29"/>
      <c r="J27" s="29"/>
      <c r="K27" s="29"/>
      <c r="L27" s="29"/>
      <c r="M27" s="29"/>
      <c r="N27" s="29"/>
      <c r="O27" s="30"/>
    </row>
    <row r="28" spans="1:16" ht="30.75" customHeight="1">
      <c r="A28" s="37">
        <v>45308</v>
      </c>
      <c r="B28" s="36" t="s">
        <v>24</v>
      </c>
      <c r="C28" s="24" t="s">
        <v>27</v>
      </c>
      <c r="D28" s="21" t="s">
        <v>121</v>
      </c>
      <c r="E28" s="15" t="s">
        <v>124</v>
      </c>
      <c r="F28" s="10" t="s">
        <v>44</v>
      </c>
      <c r="G28" s="21" t="s">
        <v>114</v>
      </c>
      <c r="H28" s="10" t="s">
        <v>25</v>
      </c>
      <c r="I28" s="26">
        <v>4</v>
      </c>
      <c r="J28" s="26">
        <v>3.5</v>
      </c>
      <c r="K28" s="26">
        <v>1</v>
      </c>
      <c r="L28" s="26">
        <v>1.2</v>
      </c>
      <c r="M28" s="26">
        <v>1.5</v>
      </c>
      <c r="N28" s="26">
        <v>0</v>
      </c>
      <c r="O28" s="39">
        <f>I28*70+J28*75+K28*25+L28*25+N28*120</f>
        <v>597.5</v>
      </c>
    </row>
    <row r="29" spans="1:16" ht="21">
      <c r="A29" s="40"/>
      <c r="B29" s="24"/>
      <c r="C29" s="24" t="s">
        <v>28</v>
      </c>
      <c r="D29" s="24" t="s">
        <v>122</v>
      </c>
      <c r="E29" s="15" t="s">
        <v>125</v>
      </c>
      <c r="F29" s="10" t="s">
        <v>48</v>
      </c>
      <c r="G29" s="10" t="s">
        <v>131</v>
      </c>
      <c r="H29" s="10" t="s">
        <v>25</v>
      </c>
      <c r="I29" s="41"/>
      <c r="J29" s="41"/>
      <c r="K29" s="41"/>
      <c r="L29" s="41"/>
      <c r="M29" s="41"/>
      <c r="N29" s="41"/>
      <c r="O29" s="42"/>
    </row>
    <row r="30" spans="1:16" ht="30.75" customHeight="1">
      <c r="A30" s="37">
        <v>45311</v>
      </c>
      <c r="B30" s="36" t="s">
        <v>26</v>
      </c>
      <c r="C30" s="10" t="s">
        <v>21</v>
      </c>
      <c r="D30" s="10" t="s">
        <v>53</v>
      </c>
      <c r="E30" s="21" t="s">
        <v>101</v>
      </c>
      <c r="F30" s="10" t="s">
        <v>16</v>
      </c>
      <c r="G30" s="21" t="s">
        <v>126</v>
      </c>
      <c r="H30" s="10" t="s">
        <v>103</v>
      </c>
      <c r="I30" s="25">
        <v>2.4</v>
      </c>
      <c r="J30" s="26">
        <v>3.2</v>
      </c>
      <c r="K30" s="25">
        <v>1.4</v>
      </c>
      <c r="L30" s="25">
        <v>2.5</v>
      </c>
      <c r="M30" s="25">
        <v>0</v>
      </c>
      <c r="N30" s="26">
        <v>0</v>
      </c>
      <c r="O30" s="39">
        <f>I30*70+J30*75+K30*25+L30*25+N30*120</f>
        <v>505.5</v>
      </c>
    </row>
    <row r="31" spans="1:16" ht="14.65" customHeight="1">
      <c r="A31" s="40"/>
      <c r="B31" s="21"/>
      <c r="C31" s="10" t="s">
        <v>28</v>
      </c>
      <c r="D31" s="10" t="s">
        <v>54</v>
      </c>
      <c r="E31" s="24" t="s">
        <v>102</v>
      </c>
      <c r="F31" s="10" t="s">
        <v>23</v>
      </c>
      <c r="G31" s="10" t="s">
        <v>127</v>
      </c>
      <c r="H31" s="58" t="s">
        <v>104</v>
      </c>
      <c r="I31" s="29"/>
      <c r="J31" s="29"/>
      <c r="K31" s="29"/>
      <c r="L31" s="29"/>
      <c r="M31" s="29"/>
      <c r="N31" s="29"/>
      <c r="O31" s="19"/>
    </row>
    <row r="32" spans="1:16" ht="27" customHeight="1">
      <c r="A32" s="37">
        <v>45312</v>
      </c>
      <c r="B32" s="36" t="s">
        <v>29</v>
      </c>
      <c r="C32" s="71" t="s">
        <v>105</v>
      </c>
      <c r="D32" s="72"/>
      <c r="E32" s="72"/>
      <c r="F32" s="72"/>
      <c r="G32" s="72"/>
      <c r="H32" s="73"/>
      <c r="I32" s="25"/>
      <c r="J32" s="25"/>
      <c r="K32" s="25"/>
      <c r="L32" s="25"/>
      <c r="M32" s="25"/>
      <c r="N32" s="25"/>
      <c r="O32" s="12"/>
    </row>
    <row r="33" spans="1:15" ht="15" customHeight="1">
      <c r="A33" s="40"/>
      <c r="B33" s="21"/>
      <c r="C33" s="10"/>
      <c r="D33" s="21"/>
      <c r="E33" s="10"/>
      <c r="F33" s="10"/>
      <c r="G33" s="10"/>
      <c r="H33" s="10"/>
      <c r="I33" s="29"/>
      <c r="J33" s="29"/>
      <c r="K33" s="29"/>
      <c r="L33" s="29"/>
      <c r="M33" s="29"/>
      <c r="N33" s="29"/>
      <c r="O33" s="19"/>
    </row>
    <row r="34" spans="1:15" ht="27" hidden="1" customHeight="1">
      <c r="A34" s="43"/>
      <c r="B34" s="23" t="s">
        <v>18</v>
      </c>
      <c r="C34" s="23"/>
      <c r="D34" s="23"/>
      <c r="E34" s="10"/>
      <c r="F34" s="10"/>
      <c r="G34" s="21"/>
      <c r="H34" s="10"/>
      <c r="I34" s="25"/>
      <c r="J34" s="26"/>
      <c r="K34" s="25"/>
      <c r="L34" s="25"/>
      <c r="M34" s="25"/>
      <c r="N34" s="25"/>
      <c r="O34" s="12"/>
    </row>
    <row r="35" spans="1:15" ht="16.899999999999999" hidden="1" customHeight="1">
      <c r="A35" s="27"/>
      <c r="B35" s="21"/>
      <c r="C35" s="15"/>
      <c r="D35" s="15"/>
      <c r="E35" s="10"/>
      <c r="F35" s="10"/>
      <c r="G35" s="10"/>
      <c r="H35" s="10"/>
      <c r="I35" s="29"/>
      <c r="J35" s="29"/>
      <c r="K35" s="29"/>
      <c r="L35" s="29"/>
      <c r="M35" s="29"/>
      <c r="N35" s="29"/>
      <c r="O35" s="30"/>
    </row>
    <row r="36" spans="1:15" ht="32.65" hidden="1" customHeight="1">
      <c r="A36" s="35"/>
      <c r="B36" s="36" t="s">
        <v>34</v>
      </c>
      <c r="C36" s="10"/>
      <c r="D36" s="10"/>
      <c r="E36" s="21"/>
      <c r="F36" s="10"/>
      <c r="G36" s="21"/>
      <c r="H36" s="10"/>
      <c r="I36" s="25"/>
      <c r="J36" s="25"/>
      <c r="K36" s="25"/>
      <c r="L36" s="25"/>
      <c r="M36" s="25"/>
      <c r="N36" s="25"/>
      <c r="O36" s="12"/>
    </row>
    <row r="37" spans="1:15" ht="17.25" hidden="1" customHeight="1">
      <c r="A37" s="35"/>
      <c r="B37" s="36"/>
      <c r="C37" s="10"/>
      <c r="D37" s="10"/>
      <c r="E37" s="10"/>
      <c r="F37" s="10"/>
      <c r="G37" s="13"/>
      <c r="H37" s="10"/>
      <c r="I37" s="25"/>
      <c r="J37" s="25"/>
      <c r="K37" s="25"/>
      <c r="L37" s="25"/>
      <c r="M37" s="25"/>
      <c r="N37" s="25"/>
      <c r="O37" s="44"/>
    </row>
    <row r="38" spans="1:15" ht="32.25" hidden="1" customHeight="1">
      <c r="A38" s="37"/>
      <c r="B38" s="36" t="s">
        <v>40</v>
      </c>
      <c r="C38" s="10"/>
      <c r="D38" s="21"/>
      <c r="E38" s="10"/>
      <c r="F38" s="10"/>
      <c r="G38" s="34"/>
      <c r="H38" s="10"/>
      <c r="I38" s="25"/>
      <c r="J38" s="25"/>
      <c r="K38" s="25"/>
      <c r="L38" s="25"/>
      <c r="M38" s="25"/>
      <c r="N38" s="25"/>
      <c r="O38" s="45"/>
    </row>
    <row r="39" spans="1:15" ht="13.15" hidden="1" customHeight="1">
      <c r="A39" s="35"/>
      <c r="B39" s="36"/>
      <c r="C39" s="10"/>
      <c r="D39" s="21"/>
      <c r="E39" s="10"/>
      <c r="F39" s="10"/>
      <c r="G39" s="34"/>
      <c r="H39" s="10"/>
      <c r="I39" s="25"/>
      <c r="J39" s="25"/>
      <c r="K39" s="25"/>
      <c r="L39" s="25"/>
      <c r="M39" s="25"/>
      <c r="N39" s="25"/>
      <c r="O39" s="44"/>
    </row>
    <row r="40" spans="1:15" ht="28.5" hidden="1" customHeight="1">
      <c r="A40" s="35"/>
      <c r="B40" s="36" t="s">
        <v>29</v>
      </c>
      <c r="C40" s="10"/>
      <c r="D40" s="21"/>
      <c r="E40" s="10"/>
      <c r="F40" s="10"/>
      <c r="G40" s="34"/>
      <c r="H40" s="10"/>
      <c r="I40" s="25"/>
      <c r="J40" s="25"/>
      <c r="K40" s="25"/>
      <c r="L40" s="25"/>
      <c r="M40" s="25"/>
      <c r="N40" s="25"/>
      <c r="O40" s="45"/>
    </row>
    <row r="41" spans="1:15" ht="17.25" hidden="1" customHeight="1">
      <c r="A41" s="35"/>
      <c r="B41" s="36"/>
      <c r="C41" s="10"/>
      <c r="D41" s="21"/>
      <c r="E41" s="10"/>
      <c r="F41" s="10"/>
      <c r="G41" s="34"/>
      <c r="H41" s="10"/>
      <c r="I41" s="25"/>
      <c r="J41" s="25"/>
      <c r="K41" s="25"/>
      <c r="L41" s="25"/>
      <c r="M41" s="25"/>
      <c r="N41" s="25"/>
      <c r="O41" s="44"/>
    </row>
    <row r="42" spans="1:15" ht="28.15" hidden="1" customHeight="1">
      <c r="A42" s="37"/>
      <c r="B42" s="38" t="s">
        <v>41</v>
      </c>
      <c r="C42" s="24"/>
      <c r="D42" s="21"/>
      <c r="E42" s="10"/>
      <c r="F42" s="10"/>
      <c r="G42" s="24"/>
      <c r="H42" s="10"/>
      <c r="I42" s="26"/>
      <c r="J42" s="26"/>
      <c r="K42" s="26"/>
      <c r="L42" s="26"/>
      <c r="M42" s="26"/>
      <c r="N42" s="26"/>
      <c r="O42" s="12"/>
    </row>
    <row r="43" spans="1:15" ht="16.899999999999999" hidden="1" customHeight="1">
      <c r="A43" s="40"/>
      <c r="B43" s="24"/>
      <c r="C43" s="24"/>
      <c r="D43" s="21"/>
      <c r="E43" s="10"/>
      <c r="F43" s="10"/>
      <c r="G43" s="21"/>
      <c r="H43" s="10"/>
      <c r="I43" s="41"/>
      <c r="J43" s="41"/>
      <c r="K43" s="41"/>
      <c r="L43" s="41"/>
      <c r="M43" s="41"/>
      <c r="N43" s="41"/>
      <c r="O43" s="42"/>
    </row>
    <row r="44" spans="1:15" ht="30.75" hidden="1" customHeight="1">
      <c r="A44" s="37"/>
      <c r="B44" s="36" t="s">
        <v>26</v>
      </c>
      <c r="C44" s="10"/>
      <c r="D44" s="21"/>
      <c r="E44" s="21"/>
      <c r="F44" s="10"/>
      <c r="G44" s="10"/>
      <c r="H44" s="10"/>
      <c r="I44" s="25"/>
      <c r="J44" s="26"/>
      <c r="K44" s="25"/>
      <c r="L44" s="25"/>
      <c r="M44" s="25"/>
      <c r="N44" s="26"/>
      <c r="O44" s="39"/>
    </row>
    <row r="45" spans="1:15" ht="14.65" hidden="1" customHeight="1">
      <c r="A45" s="40"/>
      <c r="B45" s="21"/>
      <c r="C45" s="10"/>
      <c r="D45" s="10"/>
      <c r="E45" s="24"/>
      <c r="F45" s="10"/>
      <c r="G45" s="10"/>
      <c r="H45" s="58"/>
      <c r="I45" s="29"/>
      <c r="J45" s="29"/>
      <c r="K45" s="29"/>
      <c r="L45" s="29"/>
      <c r="M45" s="29"/>
      <c r="N45" s="29"/>
      <c r="O45" s="19"/>
    </row>
    <row r="46" spans="1:15" ht="27" hidden="1" customHeight="1">
      <c r="A46" s="37"/>
      <c r="B46" s="36" t="s">
        <v>29</v>
      </c>
      <c r="C46" s="60"/>
      <c r="D46" s="21"/>
      <c r="E46" s="10"/>
      <c r="F46" s="10"/>
      <c r="G46" s="21"/>
      <c r="H46" s="10"/>
      <c r="I46" s="25"/>
      <c r="J46" s="25"/>
      <c r="K46" s="25"/>
      <c r="L46" s="25"/>
      <c r="M46" s="25"/>
      <c r="N46" s="25"/>
      <c r="O46" s="12"/>
    </row>
    <row r="47" spans="1:15" ht="15" hidden="1" customHeight="1">
      <c r="A47" s="40"/>
      <c r="B47" s="21"/>
      <c r="C47" s="10"/>
      <c r="D47" s="10"/>
      <c r="E47" s="10"/>
      <c r="F47" s="10"/>
      <c r="G47" s="10"/>
      <c r="H47" s="10"/>
      <c r="I47" s="29"/>
      <c r="J47" s="29"/>
      <c r="K47" s="29"/>
      <c r="L47" s="29"/>
      <c r="M47" s="29"/>
      <c r="N47" s="29"/>
      <c r="O47" s="19"/>
    </row>
    <row r="48" spans="1:15" ht="19.5">
      <c r="A48" s="46" t="s">
        <v>49</v>
      </c>
      <c r="B48" s="46"/>
      <c r="C48" s="47"/>
      <c r="D48" s="48"/>
      <c r="E48" s="46" t="s">
        <v>36</v>
      </c>
      <c r="F48" s="46"/>
      <c r="G48" s="46"/>
      <c r="H48" s="46"/>
      <c r="I48" s="46"/>
      <c r="J48" s="46" t="s">
        <v>37</v>
      </c>
      <c r="K48" s="46"/>
      <c r="L48" s="49"/>
      <c r="M48" s="49"/>
      <c r="N48" s="49"/>
      <c r="O48" s="49"/>
    </row>
    <row r="49" spans="1:15" ht="19.5">
      <c r="A49" s="50"/>
      <c r="B49" s="51"/>
      <c r="C49" s="52"/>
      <c r="D49" s="52"/>
      <c r="E49" s="52"/>
      <c r="F49" s="52"/>
      <c r="G49" s="52"/>
      <c r="H49" s="52"/>
      <c r="I49" s="53"/>
      <c r="J49" s="53"/>
      <c r="K49" s="53"/>
      <c r="L49" s="49"/>
      <c r="M49" s="49"/>
      <c r="N49" s="49"/>
      <c r="O49" s="49"/>
    </row>
    <row r="50" spans="1:15" ht="17.25">
      <c r="A50" s="65" t="s">
        <v>38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25.5">
      <c r="A51" s="67" t="s">
        <v>39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3" spans="1:15" ht="30.75" customHeight="1">
      <c r="B53" s="57" t="s">
        <v>50</v>
      </c>
    </row>
  </sheetData>
  <mergeCells count="6">
    <mergeCell ref="A1:O1"/>
    <mergeCell ref="A2:O2"/>
    <mergeCell ref="A50:O50"/>
    <mergeCell ref="A51:O51"/>
    <mergeCell ref="C4:H4"/>
    <mergeCell ref="C32:H3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Lee</dc:creator>
  <cp:lastModifiedBy>Owner</cp:lastModifiedBy>
  <cp:lastPrinted>2024-12-27T03:33:32Z</cp:lastPrinted>
  <dcterms:created xsi:type="dcterms:W3CDTF">2024-10-16T06:36:51Z</dcterms:created>
  <dcterms:modified xsi:type="dcterms:W3CDTF">2024-12-30T09:36:40Z</dcterms:modified>
</cp:coreProperties>
</file>